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955" windowHeight="9975" activeTab="1"/>
  </bookViews>
  <sheets>
    <sheet name="AO vs VO" sheetId="1" r:id="rId1"/>
    <sheet name="11-23-11 830p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<sst xmlns="http://schemas.openxmlformats.org/spreadsheetml/2006/main" count="15" uniqueCount="13">
  <si>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AO</t>
  </si>
  <si>
    <t>VO</t>
  </si>
  <si>
    <t>Total</t>
  </si>
  <si>
    <t>Sandy</t>
  </si>
  <si>
    <t>Rita</t>
  </si>
  <si>
    <t>Brandon</t>
  </si>
  <si>
    <t>Nick</t>
  </si>
  <si>
    <t>Adrienne</t>
  </si>
  <si>
    <t>Matthew</t>
  </si>
  <si>
    <t>Veronica</t>
  </si>
  <si>
    <t>Dealer</t>
  </si>
  <si>
    <t>5 Crowns</t>
  </si>
  <si>
    <t>11/23/2011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</si>
</sst>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1" xfId="15" applyNumberFormat="1" applyFill="1" applyBorder="1" applyAlignment="1">
      <alignment/>
    </xf>
    <xf numFmtId="165" fontId="0" fillId="2" borderId="2" xfId="15" applyNumberFormat="1" applyFill="1" applyBorder="1" applyAlignment="1">
      <alignment/>
    </xf>
    <xf numFmtId="165" fontId="0" fillId="2" borderId="3" xfId="15" applyNumberFormat="1" applyFill="1" applyBorder="1" applyAlignment="1">
      <alignment/>
    </xf>
    <xf numFmtId="165" fontId="0" fillId="2" borderId="4" xfId="15" applyNumberFormat="1" applyFill="1" applyBorder="1" applyAlignment="1">
      <alignment/>
    </xf>
    <xf numFmtId="165" fontId="0" fillId="2" borderId="5" xfId="15" applyNumberFormat="1" applyFill="1" applyBorder="1" applyAlignment="1">
      <alignment/>
    </xf>
    <xf numFmtId="165" fontId="0" fillId="2" borderId="6" xfId="15" applyNumberForma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7" xfId="0" applyFont="1" applyFill="1" applyBorder="1" applyAlignment="1">
      <alignment/>
    </xf>
    <xf numFmtId="165" fontId="2" fillId="2" borderId="8" xfId="15" applyNumberFormat="1" applyFont="1" applyFill="1" applyBorder="1" applyAlignment="1">
      <alignment/>
    </xf>
    <xf numFmtId="165" fontId="2" fillId="2" borderId="9" xfId="15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5" fontId="0" fillId="2" borderId="1" xfId="15" applyNumberFormat="1" applyFill="1" applyBorder="1" applyAlignment="1">
      <alignment horizontal="center"/>
    </xf>
    <xf numFmtId="165" fontId="0" fillId="2" borderId="10" xfId="15" applyNumberFormat="1" applyFill="1" applyBorder="1" applyAlignment="1">
      <alignment horizontal="center"/>
    </xf>
    <xf numFmtId="165" fontId="0" fillId="2" borderId="2" xfId="15" applyNumberFormat="1" applyFill="1" applyBorder="1" applyAlignment="1">
      <alignment horizontal="center"/>
    </xf>
    <xf numFmtId="165" fontId="0" fillId="2" borderId="3" xfId="15" applyNumberFormat="1" applyFill="1" applyBorder="1" applyAlignment="1">
      <alignment horizontal="center"/>
    </xf>
    <xf numFmtId="165" fontId="0" fillId="2" borderId="0" xfId="15" applyNumberFormat="1" applyFill="1" applyBorder="1" applyAlignment="1">
      <alignment horizontal="center"/>
    </xf>
    <xf numFmtId="165" fontId="0" fillId="2" borderId="4" xfId="15" applyNumberFormat="1" applyFill="1" applyBorder="1" applyAlignment="1">
      <alignment horizontal="center"/>
    </xf>
    <xf numFmtId="165" fontId="2" fillId="2" borderId="7" xfId="15" applyNumberFormat="1" applyFont="1" applyFill="1" applyBorder="1" applyAlignment="1">
      <alignment horizontal="center"/>
    </xf>
    <xf numFmtId="165" fontId="2" fillId="2" borderId="8" xfId="15" applyNumberFormat="1" applyFont="1" applyFill="1" applyBorder="1" applyAlignment="1">
      <alignment horizontal="center"/>
    </xf>
    <xf numFmtId="165" fontId="2" fillId="2" borderId="9" xfId="15" applyNumberFormat="1" applyFont="1" applyFill="1" applyBorder="1" applyAlignment="1">
      <alignment horizontal="center"/>
    </xf>
    <xf numFmtId="165" fontId="0" fillId="2" borderId="11" xfId="15" applyNumberFormat="1" applyFill="1" applyBorder="1" applyAlignment="1">
      <alignment horizontal="center"/>
    </xf>
    <xf numFmtId="165" fontId="0" fillId="2" borderId="12" xfId="15" applyNumberFormat="1" applyFill="1" applyBorder="1" applyAlignment="1">
      <alignment horizontal="center"/>
    </xf>
    <xf numFmtId="165" fontId="2" fillId="2" borderId="13" xfId="15" applyNumberFormat="1" applyFont="1" applyFill="1" applyBorder="1" applyAlignment="1">
      <alignment horizontal="center"/>
    </xf>
    <xf numFmtId="14" fontId="0" fillId="2" borderId="0" xfId="0" applyNumberFormat="1" applyFill="1" applyAlignment="1">
      <alignment/>
    </xf>
    <xf numFmtId="14" fontId="0" fillId="2" borderId="0" xfId="0" applyNumberForma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="200" zoomScaleNormal="200" workbookViewId="0" topLeftCell="A1">
      <selection activeCell="A2" sqref="A2"/>
    </sheetView>
  </sheetViews>
  <sheetFormatPr defaultColWidth="9.140625" defaultRowHeight="12.75"/>
  <cols>
    <col min="1" max="1" width="10.57421875" style="1" bestFit="1" customWidth="1"/>
    <col min="2" max="16384" width="9.140625" style="1" customWidth="1"/>
  </cols>
  <sheetData>
    <row r="1" ht="12.75">
      <c r="A1" s="1" t="s">
        <v>11</v>
      </c>
    </row>
    <row r="2" ht="12.75">
      <c r="A2" s="25">
        <v>40870</v>
      </c>
    </row>
    <row r="4" spans="2:3" ht="12.75">
      <c r="B4" s="1" t="s">
        <v>0</v>
      </c>
      <c r="C4" s="1" t="s">
        <v>1</v>
      </c>
    </row>
    <row r="5" spans="1:3" ht="12.75">
      <c r="A5" s="1">
        <v>3</v>
      </c>
      <c r="B5" s="2">
        <v>0</v>
      </c>
      <c r="C5" s="3">
        <v>14</v>
      </c>
    </row>
    <row r="6" spans="1:3" ht="12.75">
      <c r="A6" s="1">
        <v>4</v>
      </c>
      <c r="B6" s="4">
        <v>3</v>
      </c>
      <c r="C6" s="5">
        <v>0</v>
      </c>
    </row>
    <row r="7" spans="1:3" ht="12.75">
      <c r="A7" s="1">
        <v>5</v>
      </c>
      <c r="B7" s="4">
        <v>3</v>
      </c>
      <c r="C7" s="5">
        <v>0</v>
      </c>
    </row>
    <row r="8" spans="1:3" ht="12.75">
      <c r="A8" s="1">
        <v>6</v>
      </c>
      <c r="B8" s="4">
        <v>15</v>
      </c>
      <c r="C8" s="5">
        <v>0</v>
      </c>
    </row>
    <row r="9" spans="1:3" ht="12.75">
      <c r="A9" s="1">
        <v>7</v>
      </c>
      <c r="B9" s="4">
        <v>0</v>
      </c>
      <c r="C9" s="5">
        <v>3</v>
      </c>
    </row>
    <row r="10" spans="1:3" ht="12.75">
      <c r="A10" s="1">
        <v>8</v>
      </c>
      <c r="B10" s="4">
        <v>0</v>
      </c>
      <c r="C10" s="5">
        <v>28</v>
      </c>
    </row>
    <row r="11" spans="1:3" ht="12.75">
      <c r="A11" s="1">
        <v>9</v>
      </c>
      <c r="B11" s="4">
        <v>10</v>
      </c>
      <c r="C11" s="5">
        <v>0</v>
      </c>
    </row>
    <row r="12" spans="1:3" ht="12.75">
      <c r="A12" s="1">
        <v>10</v>
      </c>
      <c r="B12" s="4">
        <v>0</v>
      </c>
      <c r="C12" s="5">
        <v>0</v>
      </c>
    </row>
    <row r="13" spans="1:3" ht="12.75">
      <c r="A13" s="1">
        <v>11</v>
      </c>
      <c r="B13" s="4">
        <v>0</v>
      </c>
      <c r="C13" s="5">
        <v>0</v>
      </c>
    </row>
    <row r="14" spans="1:3" ht="12.75">
      <c r="A14" s="1">
        <v>12</v>
      </c>
      <c r="B14" s="4">
        <f>12+14</f>
        <v>26</v>
      </c>
      <c r="C14" s="5">
        <v>0</v>
      </c>
    </row>
    <row r="15" spans="1:3" ht="13.5" thickBot="1">
      <c r="A15" s="1">
        <v>13</v>
      </c>
      <c r="B15" s="6">
        <v>41</v>
      </c>
      <c r="C15" s="7">
        <v>0</v>
      </c>
    </row>
    <row r="16" spans="1:3" ht="13.5" thickBot="1">
      <c r="A16" s="9" t="s">
        <v>2</v>
      </c>
      <c r="B16" s="10">
        <f>SUM(B5:B15)</f>
        <v>98</v>
      </c>
      <c r="C16" s="11">
        <f>SUM(C5:C15)</f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200" zoomScaleNormal="200" workbookViewId="0" topLeftCell="A1">
      <selection activeCell="I16" sqref="I16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</v>
      </c>
    </row>
    <row r="2" ht="12.75">
      <c r="A2" s="26" t="s">
        <v>12</v>
      </c>
    </row>
    <row r="4" spans="1:9" ht="12.75">
      <c r="A4" s="8" t="s">
        <v>10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</row>
    <row r="5" spans="1:9" ht="12.75">
      <c r="A5" s="1" t="str">
        <f>G4</f>
        <v>Adrienne</v>
      </c>
      <c r="B5" s="1">
        <v>3</v>
      </c>
      <c r="C5" s="13">
        <v>26</v>
      </c>
      <c r="D5" s="22">
        <v>0</v>
      </c>
      <c r="E5" s="14">
        <v>0</v>
      </c>
      <c r="F5" s="22">
        <v>0</v>
      </c>
      <c r="G5" s="14">
        <v>27</v>
      </c>
      <c r="H5" s="22">
        <v>0</v>
      </c>
      <c r="I5" s="15">
        <f>12+13+4</f>
        <v>29</v>
      </c>
    </row>
    <row r="6" spans="1:9" ht="12.75">
      <c r="A6" s="1" t="str">
        <f>H4</f>
        <v>Matthew</v>
      </c>
      <c r="B6" s="1">
        <v>4</v>
      </c>
      <c r="C6" s="16">
        <v>0</v>
      </c>
      <c r="D6" s="23">
        <v>30</v>
      </c>
      <c r="E6" s="17">
        <v>28</v>
      </c>
      <c r="F6" s="23">
        <v>0</v>
      </c>
      <c r="G6" s="17">
        <v>32</v>
      </c>
      <c r="H6" s="23">
        <v>40</v>
      </c>
      <c r="I6" s="18">
        <v>7</v>
      </c>
    </row>
    <row r="7" spans="1:9" ht="12.75">
      <c r="A7" s="1" t="str">
        <f>I4</f>
        <v>Veronica</v>
      </c>
      <c r="B7" s="1">
        <v>5</v>
      </c>
      <c r="C7" s="16">
        <v>14</v>
      </c>
      <c r="D7" s="23">
        <v>4</v>
      </c>
      <c r="E7" s="17">
        <v>8</v>
      </c>
      <c r="F7" s="23">
        <v>34</v>
      </c>
      <c r="G7" s="17">
        <v>3</v>
      </c>
      <c r="H7" s="23">
        <v>0</v>
      </c>
      <c r="I7" s="18">
        <v>6</v>
      </c>
    </row>
    <row r="8" spans="1:9" ht="12.75">
      <c r="A8" s="1" t="str">
        <f>C4</f>
        <v>Sandy</v>
      </c>
      <c r="B8" s="1">
        <v>6</v>
      </c>
      <c r="C8" s="16">
        <v>13</v>
      </c>
      <c r="D8" s="23">
        <v>19</v>
      </c>
      <c r="E8" s="17">
        <v>14</v>
      </c>
      <c r="F8" s="23">
        <v>20</v>
      </c>
      <c r="G8" s="17">
        <v>0</v>
      </c>
      <c r="H8" s="23">
        <v>47</v>
      </c>
      <c r="I8" s="18">
        <v>5</v>
      </c>
    </row>
    <row r="9" spans="1:9" ht="12.75">
      <c r="A9" s="1" t="str">
        <f>D4</f>
        <v>Rita</v>
      </c>
      <c r="B9" s="1">
        <v>7</v>
      </c>
      <c r="C9" s="16">
        <v>32</v>
      </c>
      <c r="D9" s="23">
        <v>21</v>
      </c>
      <c r="E9" s="17">
        <v>0</v>
      </c>
      <c r="F9" s="23">
        <v>4</v>
      </c>
      <c r="G9" s="17">
        <v>4</v>
      </c>
      <c r="H9" s="23">
        <v>6</v>
      </c>
      <c r="I9" s="23">
        <v>20</v>
      </c>
    </row>
    <row r="10" spans="1:9" ht="12.75">
      <c r="A10" s="1" t="str">
        <f>E4</f>
        <v>Brandon</v>
      </c>
      <c r="B10" s="1">
        <v>8</v>
      </c>
      <c r="C10" s="16">
        <v>48</v>
      </c>
      <c r="D10" s="23">
        <v>4</v>
      </c>
      <c r="E10" s="17">
        <v>28</v>
      </c>
      <c r="F10" s="23">
        <v>13</v>
      </c>
      <c r="G10" s="17">
        <v>4</v>
      </c>
      <c r="H10" s="23">
        <v>3</v>
      </c>
      <c r="I10" s="18">
        <v>0</v>
      </c>
    </row>
    <row r="11" spans="1:9" ht="12.75">
      <c r="A11" s="1" t="str">
        <f>F4</f>
        <v>Nick</v>
      </c>
      <c r="B11" s="1">
        <v>9</v>
      </c>
      <c r="C11" s="16">
        <v>37</v>
      </c>
      <c r="D11" s="23">
        <v>44</v>
      </c>
      <c r="E11" s="17">
        <v>10</v>
      </c>
      <c r="F11" s="23">
        <v>0</v>
      </c>
      <c r="G11" s="17">
        <v>6</v>
      </c>
      <c r="H11" s="23">
        <v>46</v>
      </c>
      <c r="I11" s="18">
        <v>13</v>
      </c>
    </row>
    <row r="12" spans="1:9" ht="12.75">
      <c r="A12" s="1" t="str">
        <f>G4</f>
        <v>Adrienne</v>
      </c>
      <c r="B12" s="1">
        <v>10</v>
      </c>
      <c r="C12" s="16">
        <v>0</v>
      </c>
      <c r="D12" s="23">
        <v>24</v>
      </c>
      <c r="E12" s="17">
        <v>3</v>
      </c>
      <c r="F12" s="23">
        <v>17</v>
      </c>
      <c r="G12" s="17">
        <v>5</v>
      </c>
      <c r="H12" s="23">
        <v>3</v>
      </c>
      <c r="I12" s="18">
        <v>6</v>
      </c>
    </row>
    <row r="13" spans="1:9" ht="12.75">
      <c r="A13" s="1" t="str">
        <f>H4</f>
        <v>Matthew</v>
      </c>
      <c r="B13" s="1">
        <v>11</v>
      </c>
      <c r="C13" s="16">
        <v>11</v>
      </c>
      <c r="D13" s="23">
        <v>6</v>
      </c>
      <c r="E13" s="17">
        <v>8</v>
      </c>
      <c r="F13" s="23">
        <v>0</v>
      </c>
      <c r="G13" s="17">
        <v>0</v>
      </c>
      <c r="H13" s="23">
        <v>12</v>
      </c>
      <c r="I13" s="18">
        <v>3</v>
      </c>
    </row>
    <row r="14" spans="1:9" ht="12.75">
      <c r="A14" s="1" t="str">
        <f>I4</f>
        <v>Veronica</v>
      </c>
      <c r="B14" s="1">
        <v>12</v>
      </c>
      <c r="C14" s="16">
        <v>35</v>
      </c>
      <c r="D14" s="23">
        <v>11</v>
      </c>
      <c r="E14" s="17">
        <v>24</v>
      </c>
      <c r="F14" s="23">
        <v>29</v>
      </c>
      <c r="G14" s="17">
        <v>12</v>
      </c>
      <c r="H14" s="23">
        <v>31</v>
      </c>
      <c r="I14" s="18">
        <v>0</v>
      </c>
    </row>
    <row r="15" spans="1:9" ht="13.5" thickBot="1">
      <c r="A15" s="1" t="str">
        <f>C4</f>
        <v>Sandy</v>
      </c>
      <c r="B15" s="1">
        <v>13</v>
      </c>
      <c r="C15" s="16">
        <v>0</v>
      </c>
      <c r="D15" s="23">
        <v>0</v>
      </c>
      <c r="E15" s="17">
        <v>20</v>
      </c>
      <c r="F15" s="23">
        <v>0</v>
      </c>
      <c r="G15" s="17">
        <v>8</v>
      </c>
      <c r="H15" s="23">
        <v>33</v>
      </c>
      <c r="I15" s="18">
        <v>26</v>
      </c>
    </row>
    <row r="16" spans="2:9" ht="13.5" thickBot="1">
      <c r="B16" s="9" t="s">
        <v>2</v>
      </c>
      <c r="C16" s="19">
        <f>SUM(C5:C15)</f>
        <v>216</v>
      </c>
      <c r="D16" s="24">
        <f>SUM(D5:D15)</f>
        <v>163</v>
      </c>
      <c r="E16" s="20">
        <f>SUM(E5:E15)</f>
        <v>143</v>
      </c>
      <c r="F16" s="24">
        <f>SUM(F5:F15)</f>
        <v>117</v>
      </c>
      <c r="G16" s="20">
        <f>SUM(G5:G15)</f>
        <v>101</v>
      </c>
      <c r="H16" s="24">
        <f>SUM(H5:H15)</f>
        <v>221</v>
      </c>
      <c r="I16" s="21">
        <f>SUM(I5:I15)</f>
        <v>115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Eaton Electrical</dc:creator>
  <cp:keywords/>
  <dc:description/>
  <cp:lastModifiedBy>Eaton Electrical</cp:lastModifiedBy>
  <dcterms:created xsi:type="dcterms:W3CDTF">2011-12-23T23:33:13Z</dcterms:created>
  <dcterms:modified xsi:type="dcterms:W3CDTF">2011-12-24T03:42:39Z</dcterms:modified>
  <cp:category/>
  <cp:version/>
  <cp:contentType/>
  <cp:contentStatus/>
</cp:coreProperties>
</file>